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erlet\Desktop\Agi\oktatas\emberi eml\"/>
    </mc:Choice>
  </mc:AlternateContent>
  <bookViews>
    <workbookView xWindow="0" yWindow="0" windowWidth="28800" windowHeight="12345"/>
  </bookViews>
  <sheets>
    <sheet name="Munka1" sheetId="2" r:id="rId1"/>
  </sheets>
  <calcPr calcId="162913"/>
</workbook>
</file>

<file path=xl/calcChain.xml><?xml version="1.0" encoding="utf-8"?>
<calcChain xmlns="http://schemas.openxmlformats.org/spreadsheetml/2006/main">
  <c r="M7" i="2" l="1"/>
  <c r="M8" i="2"/>
  <c r="M10" i="2"/>
  <c r="M12" i="2"/>
  <c r="M13" i="2"/>
  <c r="M15" i="2"/>
  <c r="M16" i="2"/>
  <c r="M17" i="2"/>
  <c r="M18" i="2"/>
  <c r="M19" i="2"/>
  <c r="M20" i="2"/>
  <c r="M28" i="2"/>
  <c r="M33" i="2"/>
  <c r="M34" i="2"/>
  <c r="M35" i="2"/>
  <c r="M36" i="2"/>
  <c r="M37" i="2"/>
  <c r="M2" i="2"/>
  <c r="L6" i="2"/>
  <c r="M6" i="2" s="1"/>
  <c r="L7" i="2"/>
  <c r="L8" i="2"/>
  <c r="L10" i="2"/>
  <c r="L11" i="2"/>
  <c r="M11" i="2" s="1"/>
  <c r="L12" i="2"/>
  <c r="L13" i="2"/>
  <c r="L15" i="2"/>
  <c r="L16" i="2"/>
  <c r="L17" i="2"/>
  <c r="L18" i="2"/>
  <c r="L19" i="2"/>
  <c r="L20" i="2"/>
  <c r="L21" i="2"/>
  <c r="M21" i="2" s="1"/>
  <c r="L24" i="2"/>
  <c r="M24" i="2" s="1"/>
  <c r="L26" i="2"/>
  <c r="M26" i="2" s="1"/>
  <c r="L28" i="2"/>
  <c r="L31" i="2"/>
  <c r="M31" i="2" s="1"/>
  <c r="L33" i="2"/>
  <c r="L34" i="2"/>
  <c r="L35" i="2"/>
  <c r="L36" i="2"/>
  <c r="L37" i="2"/>
  <c r="L2" i="2"/>
  <c r="H3" i="2" l="1"/>
  <c r="L3" i="2" s="1"/>
  <c r="M3" i="2" s="1"/>
  <c r="I3" i="2"/>
  <c r="H4" i="2"/>
  <c r="I4" i="2"/>
  <c r="L4" i="2" s="1"/>
  <c r="M4" i="2" s="1"/>
  <c r="H5" i="2"/>
  <c r="I5" i="2"/>
  <c r="L5" i="2" s="1"/>
  <c r="M5" i="2" s="1"/>
  <c r="H6" i="2"/>
  <c r="I6" i="2"/>
  <c r="H7" i="2"/>
  <c r="I7" i="2"/>
  <c r="H8" i="2"/>
  <c r="I8" i="2"/>
  <c r="H9" i="2"/>
  <c r="I9" i="2"/>
  <c r="L9" i="2" s="1"/>
  <c r="M9" i="2" s="1"/>
  <c r="H10" i="2"/>
  <c r="I10" i="2"/>
  <c r="H11" i="2"/>
  <c r="I11" i="2"/>
  <c r="H12" i="2"/>
  <c r="I12" i="2"/>
  <c r="H13" i="2"/>
  <c r="I13" i="2"/>
  <c r="H14" i="2"/>
  <c r="L14" i="2" s="1"/>
  <c r="M14" i="2" s="1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L22" i="2" s="1"/>
  <c r="M22" i="2" s="1"/>
  <c r="H23" i="2"/>
  <c r="I23" i="2"/>
  <c r="L23" i="2" s="1"/>
  <c r="M23" i="2" s="1"/>
  <c r="H24" i="2"/>
  <c r="I24" i="2"/>
  <c r="H25" i="2"/>
  <c r="L25" i="2" s="1"/>
  <c r="M25" i="2" s="1"/>
  <c r="I25" i="2"/>
  <c r="H26" i="2"/>
  <c r="I26" i="2"/>
  <c r="H27" i="2"/>
  <c r="I27" i="2"/>
  <c r="L27" i="2" s="1"/>
  <c r="M27" i="2" s="1"/>
  <c r="H28" i="2"/>
  <c r="I28" i="2"/>
  <c r="H29" i="2"/>
  <c r="I29" i="2"/>
  <c r="L29" i="2" s="1"/>
  <c r="M29" i="2" s="1"/>
  <c r="H30" i="2"/>
  <c r="L30" i="2" s="1"/>
  <c r="M30" i="2" s="1"/>
  <c r="I30" i="2"/>
  <c r="H31" i="2"/>
  <c r="I31" i="2"/>
  <c r="H32" i="2"/>
  <c r="L32" i="2" s="1"/>
  <c r="M32" i="2" s="1"/>
  <c r="I32" i="2"/>
  <c r="H33" i="2"/>
  <c r="I33" i="2"/>
  <c r="H34" i="2"/>
  <c r="I34" i="2"/>
  <c r="H35" i="2"/>
  <c r="I35" i="2"/>
  <c r="H36" i="2"/>
  <c r="I36" i="2"/>
  <c r="H37" i="2"/>
  <c r="I37" i="2"/>
  <c r="I2" i="2"/>
  <c r="H2" i="2"/>
</calcChain>
</file>

<file path=xl/sharedStrings.xml><?xml version="1.0" encoding="utf-8"?>
<sst xmlns="http://schemas.openxmlformats.org/spreadsheetml/2006/main" count="49" uniqueCount="49">
  <si>
    <t>Neptun kód</t>
  </si>
  <si>
    <t>AY4GIH</t>
  </si>
  <si>
    <t>B8DJH1</t>
  </si>
  <si>
    <t>CEASG2</t>
  </si>
  <si>
    <t>CSQT26</t>
  </si>
  <si>
    <t>EWZCTL</t>
  </si>
  <si>
    <t>E6JQ0E</t>
  </si>
  <si>
    <t>FLQVME</t>
  </si>
  <si>
    <t>GRYJIT</t>
  </si>
  <si>
    <t>HA5U74</t>
  </si>
  <si>
    <t>HB6F8Q</t>
  </si>
  <si>
    <t>HSB6IQ</t>
  </si>
  <si>
    <t>IA6E8W</t>
  </si>
  <si>
    <t>KX69BD</t>
  </si>
  <si>
    <t>LQEGLI</t>
  </si>
  <si>
    <t>L9BU4N</t>
  </si>
  <si>
    <t>NUG2IO</t>
  </si>
  <si>
    <t>PTUP0W</t>
  </si>
  <si>
    <t>PW7W45</t>
  </si>
  <si>
    <t>P1PEWG</t>
  </si>
  <si>
    <t>QBIXS6</t>
  </si>
  <si>
    <t>QNSTUD</t>
  </si>
  <si>
    <t>RX2K2E</t>
  </si>
  <si>
    <t>SLK77E</t>
  </si>
  <si>
    <t>S9Q9JS</t>
  </si>
  <si>
    <t>VM8IBA</t>
  </si>
  <si>
    <t>V9AY5B</t>
  </si>
  <si>
    <t>WOCBUM</t>
  </si>
  <si>
    <t>WVGFD8</t>
  </si>
  <si>
    <t>W91CK7</t>
  </si>
  <si>
    <t>XW5ZKR</t>
  </si>
  <si>
    <t>YQV8NO</t>
  </si>
  <si>
    <t>YTZ06H</t>
  </si>
  <si>
    <t>YXFO76</t>
  </si>
  <si>
    <t>Y36CQ8</t>
  </si>
  <si>
    <t>ZQTCMT</t>
  </si>
  <si>
    <t>ZUUW6L</t>
  </si>
  <si>
    <t>ZH1_final</t>
  </si>
  <si>
    <t>ZH2_final</t>
  </si>
  <si>
    <t>ZH1</t>
  </si>
  <si>
    <t>pótZH1</t>
  </si>
  <si>
    <t>pótpótZH1</t>
  </si>
  <si>
    <t>ZH2</t>
  </si>
  <si>
    <t>pótZH2</t>
  </si>
  <si>
    <t>pótpótZH2</t>
  </si>
  <si>
    <t>plusz_pont</t>
  </si>
  <si>
    <t>kiserlet</t>
  </si>
  <si>
    <t>pontszam_ossz</t>
  </si>
  <si>
    <t>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</si>
</sst>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Fill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Protection="1"/>
    <xf numFmtId="0" fontId="1" fillId="4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0" fillId="6" borderId="0" xfId="0" applyFill="1" applyProtection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145" zoomScaleNormal="145" workbookViewId="0">
      <pane xSplit="1" ySplit="1" topLeftCell="B14" activePane="bottomRight" state="frozen"/>
      <selection pane="topRight" activeCell="C1" sqref="C1"/>
      <selection pane="bottomLeft" activeCell="A2" sqref="A2"/>
      <selection pane="bottomRight" activeCell="K33" sqref="K33"/>
    </sheetView>
  </sheetViews>
  <sheetFormatPr defaultRowHeight="15" x14ac:dyDescent="0.25"/>
  <cols>
    <col min="1" max="1" width="11.42578125" style="2" bestFit="1" customWidth="1"/>
    <col min="2" max="9" width="11.42578125" customWidth="1"/>
    <col min="10" max="10" width="11.42578125" style="1" customWidth="1"/>
    <col min="11" max="11" width="11.42578125" customWidth="1"/>
    <col min="12" max="12" width="14.42578125" customWidth="1"/>
    <col min="13" max="13" width="8.85546875" style="9"/>
  </cols>
  <sheetData>
    <row r="1" spans="1:13" s="6" customFormat="1" x14ac:dyDescent="0.25">
      <c r="A1" s="5" t="s">
        <v>0</v>
      </c>
      <c r="B1" s="4" t="s">
        <v>39</v>
      </c>
      <c r="C1" s="4" t="s">
        <v>40</v>
      </c>
      <c r="D1" s="4" t="s">
        <v>41</v>
      </c>
      <c r="E1" s="5" t="s">
        <v>42</v>
      </c>
      <c r="F1" s="5" t="s">
        <v>43</v>
      </c>
      <c r="G1" s="5" t="s">
        <v>44</v>
      </c>
      <c r="H1" s="7" t="s">
        <v>37</v>
      </c>
      <c r="I1" s="7" t="s">
        <v>38</v>
      </c>
      <c r="J1" s="8" t="s">
        <v>45</v>
      </c>
      <c r="K1" s="8" t="s">
        <v>46</v>
      </c>
      <c r="L1" s="6" t="s">
        <v>47</v>
      </c>
      <c r="M1" s="9" t="s">
        <v>48</v>
      </c>
    </row>
    <row r="2" spans="1:13" x14ac:dyDescent="0.25">
      <c r="A2" s="3" t="s">
        <v>1</v>
      </c>
      <c r="B2">
        <v>45</v>
      </c>
      <c r="E2" s="1">
        <v>30</v>
      </c>
      <c r="H2">
        <f>LARGE(B2:D2,1)</f>
        <v>45</v>
      </c>
      <c r="I2">
        <f>LARGE(E2:G2,1)</f>
        <v>30</v>
      </c>
      <c r="L2">
        <f>SUM(H2,I2,J2,K2)</f>
        <v>75</v>
      </c>
      <c r="M2" s="9">
        <f>IF(L2&gt;85,5,IF(L2&gt;70,4,IF(L2&gt;60,3,IF(L2&gt;50,2,1))))</f>
        <v>4</v>
      </c>
    </row>
    <row r="3" spans="1:13" x14ac:dyDescent="0.25">
      <c r="A3" s="3" t="s">
        <v>2</v>
      </c>
      <c r="B3">
        <v>18</v>
      </c>
      <c r="D3">
        <v>32</v>
      </c>
      <c r="E3" s="1"/>
      <c r="G3">
        <v>33</v>
      </c>
      <c r="H3" s="1">
        <f t="shared" ref="H3:H37" si="0">LARGE(B3:D3,1)</f>
        <v>32</v>
      </c>
      <c r="I3" s="1">
        <f t="shared" ref="I3:I37" si="1">LARGE(E3:G3,1)</f>
        <v>33</v>
      </c>
      <c r="L3" s="1">
        <f t="shared" ref="L3:L37" si="2">SUM(H3,I3,J3,K3)</f>
        <v>65</v>
      </c>
      <c r="M3" s="9">
        <f t="shared" ref="M3:M37" si="3">IF(L3&gt;85,5,IF(L3&gt;70,4,IF(L3&gt;60,3,IF(L3&gt;50,2,1))))</f>
        <v>3</v>
      </c>
    </row>
    <row r="4" spans="1:13" x14ac:dyDescent="0.25">
      <c r="A4" s="3" t="s">
        <v>3</v>
      </c>
      <c r="B4">
        <v>46</v>
      </c>
      <c r="E4" s="1"/>
      <c r="F4">
        <v>43</v>
      </c>
      <c r="H4" s="1">
        <f t="shared" si="0"/>
        <v>46</v>
      </c>
      <c r="I4" s="1">
        <f t="shared" si="1"/>
        <v>43</v>
      </c>
      <c r="L4" s="1">
        <f t="shared" si="2"/>
        <v>89</v>
      </c>
      <c r="M4" s="9">
        <f t="shared" si="3"/>
        <v>5</v>
      </c>
    </row>
    <row r="5" spans="1:13" x14ac:dyDescent="0.25">
      <c r="A5" s="3" t="s">
        <v>4</v>
      </c>
      <c r="B5">
        <v>28</v>
      </c>
      <c r="E5" s="1"/>
      <c r="F5">
        <v>37</v>
      </c>
      <c r="H5" s="1">
        <f t="shared" si="0"/>
        <v>28</v>
      </c>
      <c r="I5" s="1">
        <f t="shared" si="1"/>
        <v>37</v>
      </c>
      <c r="J5" s="1">
        <v>3</v>
      </c>
      <c r="K5">
        <v>15</v>
      </c>
      <c r="L5" s="1">
        <f t="shared" si="2"/>
        <v>83</v>
      </c>
      <c r="M5" s="9">
        <f t="shared" si="3"/>
        <v>4</v>
      </c>
    </row>
    <row r="6" spans="1:13" x14ac:dyDescent="0.25">
      <c r="A6" s="3" t="s">
        <v>5</v>
      </c>
      <c r="B6">
        <v>36</v>
      </c>
      <c r="E6" s="1">
        <v>41</v>
      </c>
      <c r="H6" s="1">
        <f t="shared" si="0"/>
        <v>36</v>
      </c>
      <c r="I6" s="1">
        <f t="shared" si="1"/>
        <v>41</v>
      </c>
      <c r="K6">
        <v>15</v>
      </c>
      <c r="L6" s="1">
        <f t="shared" si="2"/>
        <v>92</v>
      </c>
      <c r="M6" s="9">
        <f t="shared" si="3"/>
        <v>5</v>
      </c>
    </row>
    <row r="7" spans="1:13" x14ac:dyDescent="0.25">
      <c r="A7" s="3" t="s">
        <v>6</v>
      </c>
      <c r="B7">
        <v>35</v>
      </c>
      <c r="E7" s="1">
        <v>41</v>
      </c>
      <c r="H7" s="1">
        <f t="shared" si="0"/>
        <v>35</v>
      </c>
      <c r="I7" s="1">
        <f t="shared" si="1"/>
        <v>41</v>
      </c>
      <c r="K7">
        <v>15</v>
      </c>
      <c r="L7" s="1">
        <f t="shared" si="2"/>
        <v>91</v>
      </c>
      <c r="M7" s="9">
        <f t="shared" si="3"/>
        <v>5</v>
      </c>
    </row>
    <row r="8" spans="1:13" x14ac:dyDescent="0.25">
      <c r="A8" s="3" t="s">
        <v>7</v>
      </c>
      <c r="E8" s="1"/>
      <c r="H8" s="1" t="e">
        <f t="shared" si="0"/>
        <v>#NUM!</v>
      </c>
      <c r="I8" s="1" t="e">
        <f t="shared" si="1"/>
        <v>#NUM!</v>
      </c>
      <c r="L8" s="1" t="e">
        <f t="shared" si="2"/>
        <v>#NUM!</v>
      </c>
      <c r="M8" s="9" t="e">
        <f t="shared" si="3"/>
        <v>#NUM!</v>
      </c>
    </row>
    <row r="9" spans="1:13" x14ac:dyDescent="0.25">
      <c r="A9" s="3" t="s">
        <v>8</v>
      </c>
      <c r="B9">
        <v>36</v>
      </c>
      <c r="E9" s="1"/>
      <c r="F9">
        <v>36</v>
      </c>
      <c r="H9" s="1">
        <f t="shared" si="0"/>
        <v>36</v>
      </c>
      <c r="I9" s="1">
        <f t="shared" si="1"/>
        <v>36</v>
      </c>
      <c r="L9" s="1">
        <f t="shared" si="2"/>
        <v>72</v>
      </c>
      <c r="M9" s="9">
        <f t="shared" si="3"/>
        <v>4</v>
      </c>
    </row>
    <row r="10" spans="1:13" x14ac:dyDescent="0.25">
      <c r="A10" s="3" t="s">
        <v>9</v>
      </c>
      <c r="B10">
        <v>21</v>
      </c>
      <c r="E10" s="1">
        <v>33</v>
      </c>
      <c r="H10" s="1">
        <f t="shared" si="0"/>
        <v>21</v>
      </c>
      <c r="I10" s="1">
        <f t="shared" si="1"/>
        <v>33</v>
      </c>
      <c r="L10" s="1">
        <f t="shared" si="2"/>
        <v>54</v>
      </c>
      <c r="M10" s="9">
        <f t="shared" si="3"/>
        <v>2</v>
      </c>
    </row>
    <row r="11" spans="1:13" x14ac:dyDescent="0.25">
      <c r="A11" s="3" t="s">
        <v>10</v>
      </c>
      <c r="B11">
        <v>36</v>
      </c>
      <c r="E11" s="1">
        <v>38</v>
      </c>
      <c r="H11" s="1">
        <f t="shared" si="0"/>
        <v>36</v>
      </c>
      <c r="I11" s="1">
        <f t="shared" si="1"/>
        <v>38</v>
      </c>
      <c r="K11">
        <v>15</v>
      </c>
      <c r="L11" s="1">
        <f t="shared" si="2"/>
        <v>89</v>
      </c>
      <c r="M11" s="9">
        <f t="shared" si="3"/>
        <v>5</v>
      </c>
    </row>
    <row r="12" spans="1:13" x14ac:dyDescent="0.25">
      <c r="A12" s="3" t="s">
        <v>11</v>
      </c>
      <c r="B12">
        <v>35</v>
      </c>
      <c r="E12" s="1">
        <v>36</v>
      </c>
      <c r="H12" s="1">
        <f t="shared" si="0"/>
        <v>35</v>
      </c>
      <c r="I12" s="1">
        <f t="shared" si="1"/>
        <v>36</v>
      </c>
      <c r="J12" s="1">
        <v>2</v>
      </c>
      <c r="L12" s="1">
        <f t="shared" si="2"/>
        <v>73</v>
      </c>
      <c r="M12" s="9">
        <f t="shared" si="3"/>
        <v>4</v>
      </c>
    </row>
    <row r="13" spans="1:13" x14ac:dyDescent="0.25">
      <c r="A13" s="3" t="s">
        <v>12</v>
      </c>
      <c r="E13" s="1"/>
      <c r="H13" s="1" t="e">
        <f t="shared" si="0"/>
        <v>#NUM!</v>
      </c>
      <c r="I13" s="1" t="e">
        <f t="shared" si="1"/>
        <v>#NUM!</v>
      </c>
      <c r="L13" s="1" t="e">
        <f t="shared" si="2"/>
        <v>#NUM!</v>
      </c>
      <c r="M13" s="9" t="e">
        <f t="shared" si="3"/>
        <v>#NUM!</v>
      </c>
    </row>
    <row r="14" spans="1:13" x14ac:dyDescent="0.25">
      <c r="A14" s="3" t="s">
        <v>13</v>
      </c>
      <c r="C14">
        <v>37</v>
      </c>
      <c r="E14" s="1">
        <v>32</v>
      </c>
      <c r="H14" s="1">
        <f t="shared" si="0"/>
        <v>37</v>
      </c>
      <c r="I14" s="1">
        <f t="shared" si="1"/>
        <v>32</v>
      </c>
      <c r="L14" s="1">
        <f t="shared" si="2"/>
        <v>69</v>
      </c>
      <c r="M14" s="9">
        <f t="shared" si="3"/>
        <v>3</v>
      </c>
    </row>
    <row r="15" spans="1:13" x14ac:dyDescent="0.25">
      <c r="A15" s="3" t="s">
        <v>14</v>
      </c>
      <c r="E15" s="1"/>
      <c r="H15" s="1" t="e">
        <f t="shared" si="0"/>
        <v>#NUM!</v>
      </c>
      <c r="I15" s="1" t="e">
        <f t="shared" si="1"/>
        <v>#NUM!</v>
      </c>
      <c r="L15" s="1" t="e">
        <f t="shared" si="2"/>
        <v>#NUM!</v>
      </c>
      <c r="M15" s="9" t="e">
        <f t="shared" si="3"/>
        <v>#NUM!</v>
      </c>
    </row>
    <row r="16" spans="1:13" x14ac:dyDescent="0.25">
      <c r="A16" s="3" t="s">
        <v>15</v>
      </c>
      <c r="B16">
        <v>34</v>
      </c>
      <c r="E16" s="1">
        <v>40</v>
      </c>
      <c r="H16" s="1">
        <f t="shared" si="0"/>
        <v>34</v>
      </c>
      <c r="I16" s="1">
        <f t="shared" si="1"/>
        <v>40</v>
      </c>
      <c r="K16">
        <v>15</v>
      </c>
      <c r="L16" s="1">
        <f t="shared" si="2"/>
        <v>89</v>
      </c>
      <c r="M16" s="9">
        <f t="shared" si="3"/>
        <v>5</v>
      </c>
    </row>
    <row r="17" spans="1:13" x14ac:dyDescent="0.25">
      <c r="A17" s="3" t="s">
        <v>16</v>
      </c>
      <c r="E17" s="1"/>
      <c r="H17" s="1" t="e">
        <f t="shared" si="0"/>
        <v>#NUM!</v>
      </c>
      <c r="I17" s="1" t="e">
        <f t="shared" si="1"/>
        <v>#NUM!</v>
      </c>
      <c r="L17" s="1" t="e">
        <f t="shared" si="2"/>
        <v>#NUM!</v>
      </c>
      <c r="M17" s="9" t="e">
        <f t="shared" si="3"/>
        <v>#NUM!</v>
      </c>
    </row>
    <row r="18" spans="1:13" x14ac:dyDescent="0.25">
      <c r="A18" s="3" t="s">
        <v>17</v>
      </c>
      <c r="B18">
        <v>33</v>
      </c>
      <c r="E18" s="1">
        <v>40</v>
      </c>
      <c r="H18" s="1">
        <f t="shared" si="0"/>
        <v>33</v>
      </c>
      <c r="I18" s="1">
        <f t="shared" si="1"/>
        <v>40</v>
      </c>
      <c r="L18" s="1">
        <f t="shared" si="2"/>
        <v>73</v>
      </c>
      <c r="M18" s="9">
        <f t="shared" si="3"/>
        <v>4</v>
      </c>
    </row>
    <row r="19" spans="1:13" x14ac:dyDescent="0.25">
      <c r="A19" s="3" t="s">
        <v>18</v>
      </c>
      <c r="E19" s="1"/>
      <c r="H19" s="1" t="e">
        <f t="shared" si="0"/>
        <v>#NUM!</v>
      </c>
      <c r="I19" s="1" t="e">
        <f t="shared" si="1"/>
        <v>#NUM!</v>
      </c>
      <c r="L19" s="1" t="e">
        <f t="shared" si="2"/>
        <v>#NUM!</v>
      </c>
      <c r="M19" s="9" t="e">
        <f t="shared" si="3"/>
        <v>#NUM!</v>
      </c>
    </row>
    <row r="20" spans="1:13" x14ac:dyDescent="0.25">
      <c r="A20" s="3" t="s">
        <v>19</v>
      </c>
      <c r="E20" s="1"/>
      <c r="H20" s="1" t="e">
        <f t="shared" si="0"/>
        <v>#NUM!</v>
      </c>
      <c r="I20" s="1" t="e">
        <f t="shared" si="1"/>
        <v>#NUM!</v>
      </c>
      <c r="L20" s="1" t="e">
        <f t="shared" si="2"/>
        <v>#NUM!</v>
      </c>
      <c r="M20" s="9" t="e">
        <f t="shared" si="3"/>
        <v>#NUM!</v>
      </c>
    </row>
    <row r="21" spans="1:13" x14ac:dyDescent="0.25">
      <c r="A21" s="3" t="s">
        <v>20</v>
      </c>
      <c r="B21">
        <v>36</v>
      </c>
      <c r="E21" s="1">
        <v>40</v>
      </c>
      <c r="H21" s="1">
        <f t="shared" si="0"/>
        <v>36</v>
      </c>
      <c r="I21" s="1">
        <f t="shared" si="1"/>
        <v>40</v>
      </c>
      <c r="K21">
        <v>15</v>
      </c>
      <c r="L21" s="1">
        <f t="shared" si="2"/>
        <v>91</v>
      </c>
      <c r="M21" s="9">
        <f t="shared" si="3"/>
        <v>5</v>
      </c>
    </row>
    <row r="22" spans="1:13" x14ac:dyDescent="0.25">
      <c r="A22" s="3" t="s">
        <v>21</v>
      </c>
      <c r="B22">
        <v>25</v>
      </c>
      <c r="E22" s="1"/>
      <c r="F22">
        <v>37</v>
      </c>
      <c r="H22" s="1">
        <f t="shared" si="0"/>
        <v>25</v>
      </c>
      <c r="I22" s="1">
        <f t="shared" si="1"/>
        <v>37</v>
      </c>
      <c r="J22" s="1">
        <v>3</v>
      </c>
      <c r="K22">
        <v>15</v>
      </c>
      <c r="L22" s="1">
        <f t="shared" si="2"/>
        <v>80</v>
      </c>
      <c r="M22" s="9">
        <f t="shared" si="3"/>
        <v>4</v>
      </c>
    </row>
    <row r="23" spans="1:13" x14ac:dyDescent="0.25">
      <c r="A23" s="3" t="s">
        <v>22</v>
      </c>
      <c r="B23">
        <v>25</v>
      </c>
      <c r="E23" s="1"/>
      <c r="F23">
        <v>34</v>
      </c>
      <c r="H23" s="1">
        <f t="shared" si="0"/>
        <v>25</v>
      </c>
      <c r="I23" s="1">
        <f t="shared" si="1"/>
        <v>34</v>
      </c>
      <c r="L23" s="1">
        <f t="shared" si="2"/>
        <v>59</v>
      </c>
      <c r="M23" s="9">
        <f t="shared" si="3"/>
        <v>2</v>
      </c>
    </row>
    <row r="24" spans="1:13" x14ac:dyDescent="0.25">
      <c r="A24" s="3" t="s">
        <v>23</v>
      </c>
      <c r="B24">
        <v>37</v>
      </c>
      <c r="E24" s="1">
        <v>44</v>
      </c>
      <c r="H24" s="1">
        <f t="shared" si="0"/>
        <v>37</v>
      </c>
      <c r="I24" s="1">
        <f t="shared" si="1"/>
        <v>44</v>
      </c>
      <c r="K24">
        <v>15</v>
      </c>
      <c r="L24" s="1">
        <f t="shared" si="2"/>
        <v>96</v>
      </c>
      <c r="M24" s="9">
        <f t="shared" si="3"/>
        <v>5</v>
      </c>
    </row>
    <row r="25" spans="1:13" x14ac:dyDescent="0.25">
      <c r="A25" s="3" t="s">
        <v>24</v>
      </c>
      <c r="C25">
        <v>45</v>
      </c>
      <c r="E25" s="1">
        <v>34</v>
      </c>
      <c r="H25" s="1">
        <f t="shared" si="0"/>
        <v>45</v>
      </c>
      <c r="I25" s="1">
        <f t="shared" si="1"/>
        <v>34</v>
      </c>
      <c r="K25">
        <v>15</v>
      </c>
      <c r="L25" s="1">
        <f t="shared" si="2"/>
        <v>94</v>
      </c>
      <c r="M25" s="9">
        <f t="shared" si="3"/>
        <v>5</v>
      </c>
    </row>
    <row r="26" spans="1:13" x14ac:dyDescent="0.25">
      <c r="A26" s="3" t="s">
        <v>25</v>
      </c>
      <c r="B26">
        <v>25</v>
      </c>
      <c r="E26" s="1">
        <v>33</v>
      </c>
      <c r="H26" s="1">
        <f t="shared" si="0"/>
        <v>25</v>
      </c>
      <c r="I26" s="1">
        <f t="shared" si="1"/>
        <v>33</v>
      </c>
      <c r="K26">
        <v>10</v>
      </c>
      <c r="L26" s="1">
        <f t="shared" si="2"/>
        <v>68</v>
      </c>
      <c r="M26" s="9">
        <f t="shared" si="3"/>
        <v>3</v>
      </c>
    </row>
    <row r="27" spans="1:13" x14ac:dyDescent="0.25">
      <c r="A27" s="3" t="s">
        <v>26</v>
      </c>
      <c r="B27">
        <v>38</v>
      </c>
      <c r="E27" s="1"/>
      <c r="F27">
        <v>37</v>
      </c>
      <c r="H27" s="1">
        <f t="shared" si="0"/>
        <v>38</v>
      </c>
      <c r="I27" s="1">
        <f t="shared" si="1"/>
        <v>37</v>
      </c>
      <c r="L27" s="1">
        <f t="shared" si="2"/>
        <v>75</v>
      </c>
      <c r="M27" s="9">
        <f t="shared" si="3"/>
        <v>4</v>
      </c>
    </row>
    <row r="28" spans="1:13" x14ac:dyDescent="0.25">
      <c r="A28" s="3" t="s">
        <v>27</v>
      </c>
      <c r="B28">
        <v>44</v>
      </c>
      <c r="E28" s="1">
        <v>47</v>
      </c>
      <c r="H28" s="1">
        <f t="shared" si="0"/>
        <v>44</v>
      </c>
      <c r="I28" s="1">
        <f t="shared" si="1"/>
        <v>47</v>
      </c>
      <c r="L28" s="1">
        <f t="shared" si="2"/>
        <v>91</v>
      </c>
      <c r="M28" s="9">
        <f t="shared" si="3"/>
        <v>5</v>
      </c>
    </row>
    <row r="29" spans="1:13" x14ac:dyDescent="0.25">
      <c r="A29" s="3" t="s">
        <v>28</v>
      </c>
      <c r="B29">
        <v>39</v>
      </c>
      <c r="E29" s="1"/>
      <c r="F29">
        <v>35</v>
      </c>
      <c r="H29" s="1">
        <f t="shared" si="0"/>
        <v>39</v>
      </c>
      <c r="I29" s="1">
        <f t="shared" si="1"/>
        <v>35</v>
      </c>
      <c r="L29" s="1">
        <f t="shared" si="2"/>
        <v>74</v>
      </c>
      <c r="M29" s="9">
        <f t="shared" si="3"/>
        <v>4</v>
      </c>
    </row>
    <row r="30" spans="1:13" x14ac:dyDescent="0.25">
      <c r="A30" s="3" t="s">
        <v>29</v>
      </c>
      <c r="B30">
        <v>31</v>
      </c>
      <c r="C30">
        <v>49</v>
      </c>
      <c r="E30" s="1">
        <v>49</v>
      </c>
      <c r="H30" s="1">
        <f t="shared" si="0"/>
        <v>49</v>
      </c>
      <c r="I30" s="1">
        <f t="shared" si="1"/>
        <v>49</v>
      </c>
      <c r="L30" s="1">
        <f t="shared" si="2"/>
        <v>98</v>
      </c>
      <c r="M30" s="9">
        <f t="shared" si="3"/>
        <v>5</v>
      </c>
    </row>
    <row r="31" spans="1:13" x14ac:dyDescent="0.25">
      <c r="A31" s="3" t="s">
        <v>30</v>
      </c>
      <c r="B31">
        <v>44</v>
      </c>
      <c r="E31" s="1">
        <v>40</v>
      </c>
      <c r="H31" s="1">
        <f t="shared" si="0"/>
        <v>44</v>
      </c>
      <c r="I31" s="1">
        <f t="shared" si="1"/>
        <v>40</v>
      </c>
      <c r="K31">
        <v>15</v>
      </c>
      <c r="L31" s="1">
        <f t="shared" si="2"/>
        <v>99</v>
      </c>
      <c r="M31" s="9">
        <f t="shared" si="3"/>
        <v>5</v>
      </c>
    </row>
    <row r="32" spans="1:13" x14ac:dyDescent="0.25">
      <c r="A32" s="3" t="s">
        <v>31</v>
      </c>
      <c r="C32">
        <v>28</v>
      </c>
      <c r="E32" s="1">
        <v>23</v>
      </c>
      <c r="H32" s="1">
        <f t="shared" si="0"/>
        <v>28</v>
      </c>
      <c r="I32" s="1">
        <f t="shared" si="1"/>
        <v>23</v>
      </c>
      <c r="K32">
        <v>10</v>
      </c>
      <c r="L32" s="1">
        <f t="shared" si="2"/>
        <v>61</v>
      </c>
      <c r="M32" s="9">
        <f t="shared" si="3"/>
        <v>3</v>
      </c>
    </row>
    <row r="33" spans="1:13" x14ac:dyDescent="0.25">
      <c r="A33" s="3" t="s">
        <v>32</v>
      </c>
      <c r="B33">
        <v>27</v>
      </c>
      <c r="E33" s="1">
        <v>31</v>
      </c>
      <c r="H33" s="1">
        <f t="shared" si="0"/>
        <v>27</v>
      </c>
      <c r="I33" s="1">
        <f t="shared" si="1"/>
        <v>31</v>
      </c>
      <c r="L33" s="1">
        <f t="shared" si="2"/>
        <v>58</v>
      </c>
      <c r="M33" s="9">
        <f t="shared" si="3"/>
        <v>2</v>
      </c>
    </row>
    <row r="34" spans="1:13" x14ac:dyDescent="0.25">
      <c r="A34" s="3" t="s">
        <v>33</v>
      </c>
      <c r="B34">
        <v>27</v>
      </c>
      <c r="E34" s="1">
        <v>26</v>
      </c>
      <c r="H34" s="1">
        <f t="shared" si="0"/>
        <v>27</v>
      </c>
      <c r="I34" s="1">
        <f t="shared" si="1"/>
        <v>26</v>
      </c>
      <c r="L34" s="1">
        <f t="shared" si="2"/>
        <v>53</v>
      </c>
      <c r="M34" s="9">
        <f t="shared" si="3"/>
        <v>2</v>
      </c>
    </row>
    <row r="35" spans="1:13" x14ac:dyDescent="0.25">
      <c r="A35" s="3" t="s">
        <v>34</v>
      </c>
      <c r="B35">
        <v>35</v>
      </c>
      <c r="E35" s="1">
        <v>40</v>
      </c>
      <c r="H35" s="1">
        <f t="shared" si="0"/>
        <v>35</v>
      </c>
      <c r="I35" s="1">
        <f t="shared" si="1"/>
        <v>40</v>
      </c>
      <c r="L35" s="1">
        <f t="shared" si="2"/>
        <v>75</v>
      </c>
      <c r="M35" s="9">
        <f t="shared" si="3"/>
        <v>4</v>
      </c>
    </row>
    <row r="36" spans="1:13" x14ac:dyDescent="0.25">
      <c r="A36" s="3" t="s">
        <v>35</v>
      </c>
      <c r="E36" s="1"/>
      <c r="H36" s="1" t="e">
        <f t="shared" si="0"/>
        <v>#NUM!</v>
      </c>
      <c r="I36" s="1" t="e">
        <f t="shared" si="1"/>
        <v>#NUM!</v>
      </c>
      <c r="L36" s="1" t="e">
        <f t="shared" si="2"/>
        <v>#NUM!</v>
      </c>
      <c r="M36" s="9" t="e">
        <f t="shared" si="3"/>
        <v>#NUM!</v>
      </c>
    </row>
    <row r="37" spans="1:13" x14ac:dyDescent="0.25">
      <c r="A37" s="3" t="s">
        <v>36</v>
      </c>
      <c r="B37">
        <v>36</v>
      </c>
      <c r="E37" s="1">
        <v>35</v>
      </c>
      <c r="H37" s="1">
        <f t="shared" si="0"/>
        <v>36</v>
      </c>
      <c r="I37" s="1">
        <f t="shared" si="1"/>
        <v>35</v>
      </c>
      <c r="L37" s="1">
        <f t="shared" si="2"/>
        <v>71</v>
      </c>
      <c r="M37" s="9">
        <f t="shared" si="3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kiserleti_gep</dc:creator>
  <cp:lastModifiedBy>kiserlet</cp:lastModifiedBy>
  <dcterms:created xsi:type="dcterms:W3CDTF">2016-10-19T10:24:29Z</dcterms:created>
  <dcterms:modified xsi:type="dcterms:W3CDTF">2016-12-19T17:22:50Z</dcterms:modified>
</cp:coreProperties>
</file>